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iver\Documents\"/>
    </mc:Choice>
  </mc:AlternateContent>
  <xr:revisionPtr revIDLastSave="0" documentId="13_ncr:1_{439ACD2F-845C-440C-91E1-8A6E22863CF4}" xr6:coauthVersionLast="47" xr6:coauthVersionMax="47" xr10:uidLastSave="{00000000-0000-0000-0000-000000000000}"/>
  <bookViews>
    <workbookView xWindow="-120" yWindow="-120" windowWidth="29040" windowHeight="15840" xr2:uid="{D9DBE9E1-36D6-45E4-9222-55D8B727CA7B}"/>
  </bookViews>
  <sheets>
    <sheet name="Tabelle1" sheetId="1" r:id="rId1"/>
  </sheets>
  <definedNames>
    <definedName name="_xlnm.Print_Area" localSheetId="0">Tabelle1!$A$1:$J$50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9" i="1" l="1"/>
  <c r="N30" i="1" s="1"/>
  <c r="O30" i="1" s="1"/>
  <c r="O32" i="1" s="1"/>
  <c r="D32" i="1" s="1"/>
  <c r="N21" i="1"/>
  <c r="B5" i="1"/>
</calcChain>
</file>

<file path=xl/sharedStrings.xml><?xml version="1.0" encoding="utf-8"?>
<sst xmlns="http://schemas.openxmlformats.org/spreadsheetml/2006/main" count="35" uniqueCount="35">
  <si>
    <t>Beauftragung</t>
  </si>
  <si>
    <t xml:space="preserve">Datum: </t>
  </si>
  <si>
    <t xml:space="preserve">Vor- &amp; Nachname: </t>
  </si>
  <si>
    <t>E-Mail:</t>
  </si>
  <si>
    <t>Geplante Zeitraum (Datum &amp; Uhrzeit):</t>
  </si>
  <si>
    <t>Betreff:</t>
  </si>
  <si>
    <t>Leistungen (Bitte auswählen):</t>
  </si>
  <si>
    <t>Lichttechnik</t>
  </si>
  <si>
    <t>Im Freien</t>
  </si>
  <si>
    <t>Generalprobe</t>
  </si>
  <si>
    <t>Instrumentenaufbau</t>
  </si>
  <si>
    <t>Freihändige Mikrofone (Am Kopf)</t>
  </si>
  <si>
    <t>Geschätzte Dauer (In Minuten)</t>
  </si>
  <si>
    <t>Geschätzter Preis</t>
  </si>
  <si>
    <t>Berechnungsbereich, später nicht sichtbar</t>
  </si>
  <si>
    <t>Auswahl:</t>
  </si>
  <si>
    <t>Einzelpreis:</t>
  </si>
  <si>
    <t>Auf- &amp; Abbau, Tontechnik</t>
  </si>
  <si>
    <t>Projetkionstechnik</t>
  </si>
  <si>
    <t>(Inklusive)</t>
  </si>
  <si>
    <t>Berechnetes Ergebnis:</t>
  </si>
  <si>
    <t xml:space="preserve"> &lt;- Pro Stunde, jede angefangene Viertelstunde wird abgerechnet</t>
  </si>
  <si>
    <t>In viertelstunden</t>
  </si>
  <si>
    <t>In Stunden</t>
  </si>
  <si>
    <t>Sonstiges:</t>
  </si>
  <si>
    <t>Unterschrift Lise-Tech Vorstand</t>
  </si>
  <si>
    <t>Änderungen sind in Abhängigkeit der tatsächlich gearbeiteten Zeit möglich.</t>
  </si>
  <si>
    <t>Hinweis zum Schützen:</t>
  </si>
  <si>
    <t>- Alle Eingabefelder müssen zugreifbar sein</t>
  </si>
  <si>
    <t>- Alle Form Elemente und deren Zellverknüpfungen müssen zugreifbar sein</t>
  </si>
  <si>
    <t>- Alle Felder mit Formeln usw. müssen nicht zugreifbar sein, um richtig zu funktionieren</t>
  </si>
  <si>
    <t>- Beim Sperren nur die Auswahl entsperrter Zellen erlauben</t>
  </si>
  <si>
    <t>- Vor dem Sperren Gitternetzlinien ausstellen und alle ungewollten Zeilen/Spalten verstecken</t>
  </si>
  <si>
    <r>
      <rPr>
        <i/>
        <sz val="11"/>
        <rFont val="Calibri"/>
        <family val="2"/>
        <scheme val="minor"/>
      </rPr>
      <t xml:space="preserve">Dieses Formular bitte als Anhang an </t>
    </r>
    <r>
      <rPr>
        <i/>
        <u/>
        <sz val="11"/>
        <color theme="10"/>
        <rFont val="Calibri"/>
        <family val="2"/>
        <scheme val="minor"/>
      </rPr>
      <t>142d81d0.LMG.schulen-lev.de@emea.teams.ms</t>
    </r>
    <r>
      <rPr>
        <i/>
        <sz val="11"/>
        <rFont val="Calibri"/>
        <family val="2"/>
        <scheme val="minor"/>
      </rPr>
      <t xml:space="preserve"> schicken</t>
    </r>
  </si>
  <si>
    <r>
      <rPr>
        <i/>
        <sz val="11"/>
        <rFont val="Calibri"/>
        <family val="2"/>
        <scheme val="minor"/>
      </rPr>
      <t xml:space="preserve">Bei weiteren Fragen können sie uns unter </t>
    </r>
    <r>
      <rPr>
        <i/>
        <u/>
        <sz val="11"/>
        <color theme="10"/>
        <rFont val="Calibri"/>
        <family val="2"/>
        <scheme val="minor"/>
      </rPr>
      <t>79d511dc.LMG.schulen-lev.de@emea.teams.ms</t>
    </r>
    <r>
      <rPr>
        <i/>
        <sz val="11"/>
        <rFont val="Calibri"/>
        <family val="2"/>
        <scheme val="minor"/>
      </rPr>
      <t xml:space="preserve"> erreichen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</si>
</sst>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Bahnschrift"/>
      <family val="2"/>
    </font>
    <font>
      <sz val="11"/>
      <color theme="1"/>
      <name val="Bahnschrift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2"/>
      <color theme="1"/>
      <name val="Bahnschrift"/>
      <family val="2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4" fontId="0" fillId="0" borderId="0" xfId="1" applyFont="1"/>
    <xf numFmtId="44" fontId="0" fillId="3" borderId="0" xfId="0" applyNumberFormat="1" applyFill="1"/>
    <xf numFmtId="44" fontId="0" fillId="0" borderId="0" xfId="0" applyNumberFormat="1"/>
    <xf numFmtId="0" fontId="7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Font="1" applyAlignment="1">
      <alignment horizontal="right"/>
    </xf>
    <xf numFmtId="44" fontId="1" fillId="3" borderId="0" xfId="1" applyFont="1" applyFill="1"/>
    <xf numFmtId="0" fontId="0" fillId="2" borderId="0" xfId="0" applyNumberFormat="1" applyFont="1" applyFill="1" applyProtection="1">
      <protection locked="0"/>
    </xf>
    <xf numFmtId="0" fontId="5" fillId="0" borderId="0" xfId="0" applyFont="1"/>
    <xf numFmtId="0" fontId="3" fillId="0" borderId="0" xfId="0" applyFont="1" applyProtection="1"/>
    <xf numFmtId="0" fontId="0" fillId="0" borderId="0" xfId="0" applyProtection="1">
      <protection locked="0"/>
    </xf>
    <xf numFmtId="0" fontId="0" fillId="0" borderId="0" xfId="0" quotePrefix="1"/>
    <xf numFmtId="0" fontId="2" fillId="0" borderId="0" xfId="0" applyFont="1" applyAlignment="1">
      <alignment horizontal="center"/>
    </xf>
    <xf numFmtId="0" fontId="0" fillId="2" borderId="0" xfId="0" applyFont="1" applyFill="1" applyAlignment="1" applyProtection="1">
      <alignment horizontal="left" vertical="top" wrapText="1"/>
      <protection locked="0"/>
    </xf>
    <xf numFmtId="0" fontId="0" fillId="2" borderId="0" xfId="0" applyFont="1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0" fontId="0" fillId="2" borderId="0" xfId="0" applyFont="1" applyFill="1" applyBorder="1" applyAlignment="1" applyProtection="1">
      <alignment horizontal="left" vertical="top" wrapText="1"/>
      <protection locked="0"/>
    </xf>
    <xf numFmtId="14" fontId="0" fillId="0" borderId="0" xfId="0" applyNumberFormat="1" applyFont="1" applyAlignment="1">
      <alignment horizontal="left"/>
    </xf>
    <xf numFmtId="0" fontId="6" fillId="0" borderId="0" xfId="2" applyFont="1" applyAlignment="1">
      <alignment horizontal="left"/>
    </xf>
    <xf numFmtId="0" fontId="6" fillId="0" borderId="0" xfId="2" applyFont="1" applyFill="1" applyAlignment="1">
      <alignment horizontal="left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23" lockText="1" noThreeD="1"/>
</file>

<file path=xl/ctrlProps/ctrlProp2.xml><?xml version="1.0" encoding="utf-8"?>
<formControlPr xmlns="http://schemas.microsoft.com/office/spreadsheetml/2009/9/main" objectType="CheckBox" fmlaLink="$N$24" lockText="1" noThreeD="1"/>
</file>

<file path=xl/ctrlProps/ctrlProp3.xml><?xml version="1.0" encoding="utf-8"?>
<formControlPr xmlns="http://schemas.microsoft.com/office/spreadsheetml/2009/9/main" objectType="CheckBox" fmlaLink="$N$25" lockText="1" noThreeD="1"/>
</file>

<file path=xl/ctrlProps/ctrlProp4.xml><?xml version="1.0" encoding="utf-8"?>
<formControlPr xmlns="http://schemas.microsoft.com/office/spreadsheetml/2009/9/main" objectType="CheckBox" fmlaLink="$N$26" lockText="1" noThreeD="1"/>
</file>

<file path=xl/ctrlProps/ctrlProp5.xml><?xml version="1.0" encoding="utf-8"?>
<formControlPr xmlns="http://schemas.microsoft.com/office/spreadsheetml/2009/9/main" objectType="CheckBox" fmlaLink="$N$27" lockText="1" noThreeD="1"/>
</file>

<file path=xl/ctrlProps/ctrlProp6.xml><?xml version="1.0" encoding="utf-8"?>
<formControlPr xmlns="http://schemas.microsoft.com/office/spreadsheetml/2009/9/main" objectType="CheckBox" fmlaLink="$N$22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733425</xdr:colOff>
      <xdr:row>0</xdr:row>
      <xdr:rowOff>9525</xdr:rowOff>
    </xdr:from>
    <xdr:to>
      <xdr:col>9</xdr:col>
      <xdr:colOff>753745</xdr:colOff>
      <xdr:row>4</xdr:row>
      <xdr:rowOff>171450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390525"/>
          <a:ext cx="1544320" cy="11715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22</xdr:row>
          <xdr:rowOff>0</xdr:rowOff>
        </xdr:from>
        <xdr:to>
          <xdr:col>4</xdr:col>
          <xdr:colOff>0</xdr:colOff>
          <xdr:row>22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23</xdr:row>
          <xdr:rowOff>0</xdr:rowOff>
        </xdr:from>
        <xdr:to>
          <xdr:col>4</xdr:col>
          <xdr:colOff>0</xdr:colOff>
          <xdr:row>23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24</xdr:row>
          <xdr:rowOff>0</xdr:rowOff>
        </xdr:from>
        <xdr:to>
          <xdr:col>4</xdr:col>
          <xdr:colOff>0</xdr:colOff>
          <xdr:row>24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25</xdr:row>
          <xdr:rowOff>0</xdr:rowOff>
        </xdr:from>
        <xdr:to>
          <xdr:col>4</xdr:col>
          <xdr:colOff>0</xdr:colOff>
          <xdr:row>25</xdr:row>
          <xdr:rowOff>171450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26</xdr:row>
          <xdr:rowOff>0</xdr:rowOff>
        </xdr:from>
        <xdr:to>
          <xdr:col>4</xdr:col>
          <xdr:colOff>0</xdr:colOff>
          <xdr:row>26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21</xdr:row>
          <xdr:rowOff>0</xdr:rowOff>
        </xdr:from>
        <xdr:to>
          <xdr:col>4</xdr:col>
          <xdr:colOff>0</xdr:colOff>
          <xdr:row>21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8</xdr:col>
      <xdr:colOff>19050</xdr:colOff>
      <xdr:row>45</xdr:row>
      <xdr:rowOff>66674</xdr:rowOff>
    </xdr:from>
    <xdr:to>
      <xdr:col>9</xdr:col>
      <xdr:colOff>751096</xdr:colOff>
      <xdr:row>49</xdr:row>
      <xdr:rowOff>171449</xdr:rowOff>
    </xdr:to>
    <xdr:pic>
      <xdr:nvPicPr>
        <xdr:cNvPr id="3" name="Grafik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8696324"/>
          <a:ext cx="1494046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45</xdr:row>
      <xdr:rowOff>57150</xdr:rowOff>
    </xdr:from>
    <xdr:to>
      <xdr:col>2</xdr:col>
      <xdr:colOff>647700</xdr:colOff>
      <xdr:row>48</xdr:row>
      <xdr:rowOff>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496300"/>
          <a:ext cx="206692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mailto:142d81d0.LMG.schulen-lev.de@emea.teams.ms?subject=Neuer%20Lisetech%20Auftrag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hyperlink" Target="mailto:79d511dc.LMG.schulen-lev.de@emea.teams.ms?subject=Hilfe%20bei%20der%20Erstellung%20eines%20Auftrags" TargetMode="External"/><Relationship Id="rId1" Type="http://schemas.openxmlformats.org/officeDocument/2006/relationships/hyperlink" Target="mailto:lisetech@lmg-lev.nrw.schule?subject=Hilfe%20bei%20der%20Erstellung%20eines%20Auftrags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00541-CE82-4A7A-BA00-B186E873D705}">
  <sheetPr>
    <pageSetUpPr fitToPage="1"/>
  </sheetPr>
  <dimension ref="A1:Q50"/>
  <sheetViews>
    <sheetView showGridLines="0" tabSelected="1" topLeftCell="A32" zoomScale="190" zoomScaleNormal="190" workbookViewId="0">
      <selection activeCell="A40" sqref="A40:H40"/>
    </sheetView>
  </sheetViews>
  <sheetFormatPr baseColWidth="10" defaultColWidth="0" defaultRowHeight="15" zeroHeight="1" x14ac:dyDescent="0.25"/>
  <cols>
    <col min="1" max="2" width="11.42578125" customWidth="1"/>
    <col min="3" max="3" width="13.140625" customWidth="1"/>
    <col min="4" max="10" width="11.42578125" customWidth="1"/>
    <col min="11" max="12" width="11.42578125" hidden="1" customWidth="1"/>
    <col min="13" max="13" width="15.85546875" hidden="1" customWidth="1"/>
    <col min="14" max="16384" width="11.42578125" hidden="1"/>
  </cols>
  <sheetData>
    <row r="1" spans="1:10" x14ac:dyDescent="0.25"/>
    <row r="2" spans="1:10" x14ac:dyDescent="0.25"/>
    <row r="3" spans="1:10" ht="34.5" x14ac:dyDescent="0.45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25"/>
    <row r="5" spans="1:10" x14ac:dyDescent="0.25">
      <c r="A5" s="1" t="s">
        <v>1</v>
      </c>
      <c r="B5" s="20">
        <f ca="1">TODAY()</f>
        <v>44863</v>
      </c>
      <c r="C5" s="20"/>
      <c r="D5" s="1"/>
      <c r="E5" s="1"/>
      <c r="F5" s="1"/>
      <c r="G5" s="1"/>
      <c r="H5" s="1"/>
      <c r="I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</row>
    <row r="7" spans="1:10" x14ac:dyDescent="0.25">
      <c r="A7" s="7" t="s">
        <v>2</v>
      </c>
      <c r="B7" s="7"/>
      <c r="C7" s="1"/>
      <c r="D7" s="17"/>
      <c r="E7" s="17"/>
      <c r="F7" s="17"/>
      <c r="G7" s="17"/>
      <c r="H7" s="1"/>
      <c r="I7" s="1"/>
    </row>
    <row r="8" spans="1:10" x14ac:dyDescent="0.25">
      <c r="A8" s="1" t="s">
        <v>3</v>
      </c>
      <c r="B8" s="1"/>
      <c r="C8" s="1"/>
      <c r="D8" s="18"/>
      <c r="E8" s="18"/>
      <c r="F8" s="18"/>
      <c r="G8" s="18"/>
      <c r="H8" s="1"/>
      <c r="I8" s="1"/>
    </row>
    <row r="9" spans="1:10" x14ac:dyDescent="0.25">
      <c r="A9" s="1" t="s">
        <v>4</v>
      </c>
      <c r="B9" s="1"/>
      <c r="C9" s="1"/>
      <c r="D9" s="17"/>
      <c r="E9" s="17"/>
      <c r="F9" s="17"/>
      <c r="G9" s="17"/>
      <c r="H9" s="1"/>
      <c r="I9" s="1"/>
    </row>
    <row r="10" spans="1:10" x14ac:dyDescent="0.25">
      <c r="A10" s="1"/>
      <c r="B10" s="1"/>
      <c r="C10" s="1"/>
      <c r="D10" s="2"/>
      <c r="E10" s="2"/>
      <c r="F10" s="2"/>
      <c r="G10" s="2"/>
      <c r="H10" s="1"/>
      <c r="I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25">
      <c r="A12" s="1" t="s">
        <v>5</v>
      </c>
      <c r="B12" s="16"/>
      <c r="C12" s="16"/>
      <c r="D12" s="16"/>
      <c r="E12" s="16"/>
      <c r="F12" s="16"/>
      <c r="G12" s="16"/>
      <c r="H12" s="16"/>
      <c r="I12" s="16"/>
    </row>
    <row r="13" spans="1:10" x14ac:dyDescent="0.25">
      <c r="A13" s="1"/>
      <c r="B13" s="16"/>
      <c r="C13" s="16"/>
      <c r="D13" s="16"/>
      <c r="E13" s="16"/>
      <c r="F13" s="16"/>
      <c r="G13" s="16"/>
      <c r="H13" s="16"/>
      <c r="I13" s="16"/>
    </row>
    <row r="14" spans="1:10" ht="15" customHeight="1" x14ac:dyDescent="0.25">
      <c r="A14" s="1"/>
      <c r="B14" s="16"/>
      <c r="C14" s="16"/>
      <c r="D14" s="16"/>
      <c r="E14" s="16"/>
      <c r="F14" s="16"/>
      <c r="G14" s="16"/>
      <c r="H14" s="16"/>
      <c r="I14" s="16"/>
    </row>
    <row r="15" spans="1:10" x14ac:dyDescent="0.25">
      <c r="A15" s="1"/>
      <c r="B15" s="16"/>
      <c r="C15" s="16"/>
      <c r="D15" s="16"/>
      <c r="E15" s="16"/>
      <c r="F15" s="16"/>
      <c r="G15" s="16"/>
      <c r="H15" s="16"/>
      <c r="I15" s="16"/>
    </row>
    <row r="16" spans="1:10" x14ac:dyDescent="0.25">
      <c r="A16" s="1"/>
      <c r="B16" s="16"/>
      <c r="C16" s="16"/>
      <c r="D16" s="16"/>
      <c r="E16" s="16"/>
      <c r="F16" s="16"/>
      <c r="G16" s="16"/>
      <c r="H16" s="16"/>
      <c r="I16" s="16"/>
    </row>
    <row r="17" spans="1:16" x14ac:dyDescent="0.25"/>
    <row r="18" spans="1:16" x14ac:dyDescent="0.25">
      <c r="N18" t="s">
        <v>14</v>
      </c>
    </row>
    <row r="19" spans="1:16" x14ac:dyDescent="0.25">
      <c r="A19" s="1" t="s">
        <v>6</v>
      </c>
      <c r="B19" s="1"/>
      <c r="C19" s="1"/>
      <c r="D19" s="1"/>
      <c r="E19" s="1"/>
      <c r="F19" s="1"/>
      <c r="G19" s="1"/>
      <c r="H19" s="1"/>
      <c r="I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N20" t="s">
        <v>15</v>
      </c>
      <c r="O20" t="s">
        <v>16</v>
      </c>
    </row>
    <row r="21" spans="1:16" x14ac:dyDescent="0.25">
      <c r="A21" s="1" t="s">
        <v>17</v>
      </c>
      <c r="B21" s="1"/>
      <c r="C21" s="1"/>
      <c r="D21" s="8" t="s">
        <v>19</v>
      </c>
      <c r="E21" s="1"/>
      <c r="F21" s="1"/>
      <c r="G21" s="1"/>
      <c r="H21" s="1"/>
      <c r="I21" s="1"/>
      <c r="N21" t="b">
        <f>TRUE</f>
        <v>1</v>
      </c>
      <c r="O21" s="3">
        <v>20</v>
      </c>
    </row>
    <row r="22" spans="1:16" x14ac:dyDescent="0.25">
      <c r="A22" s="1" t="s">
        <v>18</v>
      </c>
      <c r="B22" s="1"/>
      <c r="C22" s="1"/>
      <c r="D22" s="12"/>
      <c r="E22" s="1"/>
      <c r="F22" s="1"/>
      <c r="G22" s="1"/>
      <c r="H22" s="1"/>
      <c r="I22" s="1"/>
      <c r="N22" s="13" t="b">
        <v>0</v>
      </c>
      <c r="O22" s="3">
        <v>10</v>
      </c>
    </row>
    <row r="23" spans="1:16" x14ac:dyDescent="0.25">
      <c r="A23" s="1" t="s">
        <v>7</v>
      </c>
      <c r="B23" s="1"/>
      <c r="C23" s="1"/>
      <c r="D23" s="1"/>
      <c r="E23" s="1"/>
      <c r="F23" s="1"/>
      <c r="G23" s="1"/>
      <c r="H23" s="1"/>
      <c r="I23" s="1"/>
      <c r="N23" s="13" t="b">
        <v>0</v>
      </c>
      <c r="O23" s="3">
        <v>10</v>
      </c>
    </row>
    <row r="24" spans="1:16" x14ac:dyDescent="0.25">
      <c r="A24" s="1" t="s">
        <v>8</v>
      </c>
      <c r="B24" s="1"/>
      <c r="C24" s="1"/>
      <c r="D24" s="1"/>
      <c r="E24" s="1"/>
      <c r="F24" s="1"/>
      <c r="G24" s="1"/>
      <c r="H24" s="1"/>
      <c r="I24" s="1"/>
      <c r="N24" s="13" t="b">
        <v>0</v>
      </c>
      <c r="O24" s="3">
        <v>20</v>
      </c>
    </row>
    <row r="25" spans="1:16" x14ac:dyDescent="0.25">
      <c r="A25" s="1" t="s">
        <v>9</v>
      </c>
      <c r="B25" s="1"/>
      <c r="C25" s="1"/>
      <c r="D25" s="1"/>
      <c r="E25" s="1"/>
      <c r="F25" s="1"/>
      <c r="G25" s="1"/>
      <c r="H25" s="1"/>
      <c r="I25" s="1"/>
      <c r="N25" s="13" t="b">
        <v>0</v>
      </c>
      <c r="O25" s="3">
        <v>10</v>
      </c>
    </row>
    <row r="26" spans="1:16" x14ac:dyDescent="0.25">
      <c r="A26" s="1" t="s">
        <v>10</v>
      </c>
      <c r="B26" s="1"/>
      <c r="C26" s="1"/>
      <c r="D26" s="1"/>
      <c r="E26" s="1"/>
      <c r="F26" s="1"/>
      <c r="G26" s="1"/>
      <c r="H26" s="1"/>
      <c r="I26" s="1"/>
      <c r="N26" s="13" t="b">
        <v>0</v>
      </c>
      <c r="O26" s="3">
        <v>10</v>
      </c>
    </row>
    <row r="27" spans="1:16" x14ac:dyDescent="0.25">
      <c r="A27" s="7" t="s">
        <v>11</v>
      </c>
      <c r="B27" s="7"/>
      <c r="C27" s="1"/>
      <c r="D27" s="1"/>
      <c r="E27" s="1"/>
      <c r="F27" s="1"/>
      <c r="G27" s="1"/>
      <c r="H27" s="1"/>
      <c r="I27" s="1"/>
      <c r="N27" s="13" t="b">
        <v>0</v>
      </c>
      <c r="O27" s="3">
        <v>5</v>
      </c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O28" s="3"/>
    </row>
    <row r="29" spans="1:16" x14ac:dyDescent="0.25">
      <c r="A29" s="1" t="s">
        <v>12</v>
      </c>
      <c r="B29" s="1"/>
      <c r="C29" s="1"/>
      <c r="D29" s="10"/>
      <c r="E29" s="1"/>
      <c r="F29" s="1"/>
      <c r="G29" s="1"/>
      <c r="H29" s="1"/>
      <c r="I29" s="1"/>
      <c r="M29" t="s">
        <v>22</v>
      </c>
      <c r="N29">
        <f>ROUNDUP(D29 / 15, 0)</f>
        <v>0</v>
      </c>
      <c r="O29" s="3">
        <v>5</v>
      </c>
      <c r="P29" t="s">
        <v>21</v>
      </c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M30" t="s">
        <v>23</v>
      </c>
      <c r="N30">
        <f>N29/4</f>
        <v>0</v>
      </c>
      <c r="O30" s="5">
        <f>O29*N30</f>
        <v>0</v>
      </c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16" x14ac:dyDescent="0.25">
      <c r="A32" s="1" t="s">
        <v>13</v>
      </c>
      <c r="B32" s="1"/>
      <c r="C32" s="1"/>
      <c r="D32" s="9">
        <f>O32</f>
        <v>20</v>
      </c>
      <c r="E32" s="1"/>
      <c r="F32" s="1"/>
      <c r="G32" s="1"/>
      <c r="H32" s="1"/>
      <c r="I32" s="1"/>
      <c r="M32" t="s">
        <v>20</v>
      </c>
      <c r="O32" s="4">
        <f>SUMIF(N21:N27, TRUE, O21:O27) + O30</f>
        <v>20</v>
      </c>
    </row>
    <row r="33" spans="1:17" x14ac:dyDescent="0.25">
      <c r="A33" s="11" t="s">
        <v>26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17" x14ac:dyDescent="0.25">
      <c r="A35" s="1" t="s">
        <v>24</v>
      </c>
      <c r="B35" s="19"/>
      <c r="C35" s="19"/>
      <c r="D35" s="19"/>
      <c r="E35" s="19"/>
      <c r="F35" s="19"/>
      <c r="G35" s="19"/>
      <c r="H35" s="19"/>
      <c r="I35" s="19"/>
    </row>
    <row r="36" spans="1:17" x14ac:dyDescent="0.25">
      <c r="A36" s="1"/>
      <c r="B36" s="19"/>
      <c r="C36" s="19"/>
      <c r="D36" s="19"/>
      <c r="E36" s="19"/>
      <c r="F36" s="19"/>
      <c r="G36" s="19"/>
      <c r="H36" s="19"/>
      <c r="I36" s="19"/>
      <c r="M36" t="s">
        <v>27</v>
      </c>
    </row>
    <row r="37" spans="1:17" x14ac:dyDescent="0.25">
      <c r="A37" s="1"/>
      <c r="B37" s="19"/>
      <c r="C37" s="19"/>
      <c r="D37" s="19"/>
      <c r="E37" s="19"/>
      <c r="F37" s="19"/>
      <c r="G37" s="19"/>
      <c r="H37" s="19"/>
      <c r="I37" s="19"/>
      <c r="M37" s="14" t="s">
        <v>28</v>
      </c>
    </row>
    <row r="38" spans="1:17" x14ac:dyDescent="0.25">
      <c r="A38" s="1"/>
      <c r="B38" s="19"/>
      <c r="C38" s="19"/>
      <c r="D38" s="19"/>
      <c r="E38" s="19"/>
      <c r="F38" s="19"/>
      <c r="G38" s="19"/>
      <c r="H38" s="19"/>
      <c r="I38" s="19"/>
      <c r="M38" s="14" t="s">
        <v>29</v>
      </c>
    </row>
    <row r="39" spans="1:17" x14ac:dyDescent="0.25">
      <c r="M39" s="14" t="s">
        <v>30</v>
      </c>
    </row>
    <row r="40" spans="1:17" x14ac:dyDescent="0.25">
      <c r="A40" s="22" t="s">
        <v>34</v>
      </c>
      <c r="B40" s="22"/>
      <c r="C40" s="22"/>
      <c r="D40" s="22"/>
      <c r="E40" s="22"/>
      <c r="F40" s="22"/>
      <c r="G40" s="22"/>
      <c r="H40" s="22"/>
      <c r="M40" s="14" t="s">
        <v>31</v>
      </c>
    </row>
    <row r="41" spans="1:17" x14ac:dyDescent="0.25">
      <c r="M41" s="14" t="s">
        <v>32</v>
      </c>
    </row>
    <row r="42" spans="1:17" x14ac:dyDescent="0.25">
      <c r="A42" s="21" t="s">
        <v>33</v>
      </c>
      <c r="B42" s="21"/>
      <c r="C42" s="21"/>
      <c r="D42" s="21"/>
      <c r="E42" s="21"/>
      <c r="F42" s="21"/>
      <c r="G42" s="21"/>
      <c r="M42" s="14"/>
    </row>
    <row r="43" spans="1:17" x14ac:dyDescent="0.25"/>
    <row r="44" spans="1:17" x14ac:dyDescent="0.25">
      <c r="A44" s="6" t="s">
        <v>25</v>
      </c>
    </row>
    <row r="45" spans="1:17" x14ac:dyDescent="0.25"/>
    <row r="46" spans="1:17" x14ac:dyDescent="0.25"/>
    <row r="47" spans="1:17" x14ac:dyDescent="0.25"/>
    <row r="48" spans="1:17" x14ac:dyDescent="0.25"/>
    <row r="49" x14ac:dyDescent="0.25"/>
    <row r="50" x14ac:dyDescent="0.25"/>
  </sheetData>
  <sheetProtection algorithmName="SHA-512" hashValue="iKLSWMQDK+f9yFN/9KohIaePMFQOnSuQec3p7MdzR5JLEeUTaARserzHeC5dj3+5qWUvw2SznReiUbvVwKXWxA==" saltValue="/rZgc/mGPadsOrU1kz2O9Q==" spinCount="100000" sheet="1" objects="1" scenarios="1"/>
  <mergeCells count="9">
    <mergeCell ref="A42:G42"/>
    <mergeCell ref="A40:H40"/>
    <mergeCell ref="A3:J3"/>
    <mergeCell ref="B12:I16"/>
    <mergeCell ref="D7:G7"/>
    <mergeCell ref="D8:G8"/>
    <mergeCell ref="B35:I38"/>
    <mergeCell ref="D9:G9"/>
    <mergeCell ref="B5:C5"/>
  </mergeCells>
  <hyperlinks>
    <hyperlink ref="A40" r:id="rId1" display="Bei weiteren Fragen können sie uns unter lisetech@lmg-lev.nrw.schule erreichen" xr:uid="{6CAD6F80-0815-46F3-8DBB-B96C018E0B88}"/>
    <hyperlink ref="A40:F40" r:id="rId2" display="Bei weiteren Fragen können sie uns unter lisetech@lmg-lev.nrw.schule erreichen" xr:uid="{116D7DFF-C5CD-4A26-9FE7-53849A3299EC}"/>
    <hyperlink ref="A42:G42" r:id="rId3" display="Dieses Formular bitte als Anhang an 142d81d0.LMG.schulen-lev.de@emea.teams.ms schicken" xr:uid="{313C1204-0D5C-457E-9718-694838E53563}"/>
  </hyperlinks>
  <pageMargins left="0.7" right="0.7" top="0.75" bottom="0.75" header="0.3" footer="0.3"/>
  <pageSetup paperSize="9" scale="75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locked="0" defaultSize="0" autoFill="0" autoLine="0" autoPict="0" altText="">
                <anchor moveWithCells="1">
                  <from>
                    <xdr:col>3</xdr:col>
                    <xdr:colOff>552450</xdr:colOff>
                    <xdr:row>22</xdr:row>
                    <xdr:rowOff>0</xdr:rowOff>
                  </from>
                  <to>
                    <xdr:col>4</xdr:col>
                    <xdr:colOff>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locked="0" defaultSize="0" autoFill="0" autoLine="0" autoPict="0" altText="">
                <anchor moveWithCells="1">
                  <from>
                    <xdr:col>3</xdr:col>
                    <xdr:colOff>552450</xdr:colOff>
                    <xdr:row>23</xdr:row>
                    <xdr:rowOff>0</xdr:rowOff>
                  </from>
                  <to>
                    <xdr:col>4</xdr:col>
                    <xdr:colOff>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Check Box 3">
              <controlPr locked="0" defaultSize="0" autoFill="0" autoLine="0" autoPict="0" altText="">
                <anchor moveWithCells="1">
                  <from>
                    <xdr:col>3</xdr:col>
                    <xdr:colOff>552450</xdr:colOff>
                    <xdr:row>24</xdr:row>
                    <xdr:rowOff>0</xdr:rowOff>
                  </from>
                  <to>
                    <xdr:col>4</xdr:col>
                    <xdr:colOff>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locked="0" defaultSize="0" autoFill="0" autoLine="0" autoPict="0" altText="">
                <anchor moveWithCells="1">
                  <from>
                    <xdr:col>3</xdr:col>
                    <xdr:colOff>552450</xdr:colOff>
                    <xdr:row>25</xdr:row>
                    <xdr:rowOff>0</xdr:rowOff>
                  </from>
                  <to>
                    <xdr:col>4</xdr:col>
                    <xdr:colOff>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1" name="Check Box 5">
              <controlPr locked="0" defaultSize="0" autoFill="0" autoLine="0" autoPict="0" altText="">
                <anchor moveWithCells="1">
                  <from>
                    <xdr:col>3</xdr:col>
                    <xdr:colOff>552450</xdr:colOff>
                    <xdr:row>26</xdr:row>
                    <xdr:rowOff>0</xdr:rowOff>
                  </from>
                  <to>
                    <xdr:col>4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2" name="Check Box 6">
              <controlPr locked="0" defaultSize="0" autoFill="0" autoLine="0" autoPict="0" altText="">
                <anchor moveWithCells="1">
                  <from>
                    <xdr:col>3</xdr:col>
                    <xdr:colOff>552450</xdr:colOff>
                    <xdr:row>21</xdr:row>
                    <xdr:rowOff>0</xdr:rowOff>
                  </from>
                  <to>
                    <xdr:col>4</xdr:col>
                    <xdr:colOff>0</xdr:colOff>
                    <xdr:row>21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Oliver</cp:lastModifiedBy>
  <cp:lastPrinted>2022-09-03T12:08:30Z</cp:lastPrinted>
  <dcterms:created xsi:type="dcterms:W3CDTF">2022-09-03T10:36:14Z</dcterms:created>
  <dcterms:modified xsi:type="dcterms:W3CDTF">2022-10-29T09:11:49Z</dcterms:modified>
</cp:coreProperties>
</file>